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UÁRIOS\CLAUDIOMAR\Editais 2019\Chamada Pública\"/>
    </mc:Choice>
  </mc:AlternateContent>
  <bookViews>
    <workbookView xWindow="0" yWindow="0" windowWidth="20490" windowHeight="9045" activeTab="3"/>
  </bookViews>
  <sheets>
    <sheet name="TOROPI" sheetId="1" r:id="rId1"/>
    <sheet name="CARLOS PULGATI" sheetId="2" r:id="rId2"/>
    <sheet name="MATERNAL" sheetId="3" r:id="rId3"/>
    <sheet name="SOMA DAS QUANTIDADES" sheetId="4" r:id="rId4"/>
  </sheets>
  <calcPr calcId="152511"/>
</workbook>
</file>

<file path=xl/calcChain.xml><?xml version="1.0" encoding="utf-8"?>
<calcChain xmlns="http://schemas.openxmlformats.org/spreadsheetml/2006/main">
  <c r="F14" i="4" l="1"/>
  <c r="F15" i="4"/>
  <c r="F16" i="4"/>
  <c r="F17" i="4"/>
  <c r="F11" i="4"/>
  <c r="F12" i="4"/>
  <c r="F13" i="4"/>
  <c r="F8" i="4"/>
  <c r="F9" i="4"/>
  <c r="F10" i="4"/>
  <c r="F3" i="4"/>
  <c r="F4" i="4"/>
  <c r="F5" i="4"/>
  <c r="F6" i="4"/>
  <c r="F7" i="4"/>
  <c r="F2" i="4"/>
  <c r="J21" i="3"/>
  <c r="J20" i="3"/>
  <c r="J19" i="3"/>
  <c r="J18" i="3"/>
  <c r="J17" i="3"/>
  <c r="J15" i="3"/>
  <c r="J16" i="3"/>
  <c r="J11" i="3"/>
  <c r="J12" i="3"/>
  <c r="J13" i="3"/>
  <c r="J14" i="3"/>
  <c r="J10" i="3"/>
  <c r="J9" i="3"/>
  <c r="J7" i="3"/>
  <c r="J8" i="3"/>
  <c r="J6" i="3"/>
  <c r="J17" i="2"/>
  <c r="J18" i="2"/>
  <c r="J19" i="2"/>
  <c r="J20" i="2"/>
  <c r="J21" i="2"/>
  <c r="J22" i="2"/>
  <c r="J14" i="2"/>
  <c r="J15" i="2"/>
  <c r="J16" i="2"/>
  <c r="J13" i="2"/>
  <c r="J12" i="2"/>
  <c r="J11" i="2"/>
  <c r="J10" i="2"/>
  <c r="J9" i="2"/>
  <c r="J8" i="2"/>
  <c r="J7" i="2"/>
  <c r="J18" i="1"/>
  <c r="J19" i="1"/>
  <c r="J20" i="1"/>
  <c r="J21" i="1"/>
  <c r="J22" i="1"/>
  <c r="J13" i="1"/>
  <c r="J14" i="1"/>
  <c r="J15" i="1"/>
  <c r="J16" i="1"/>
  <c r="J17" i="1"/>
  <c r="J11" i="1"/>
  <c r="J12" i="1"/>
  <c r="J10" i="1"/>
  <c r="J9" i="1"/>
  <c r="J8" i="1"/>
  <c r="J7" i="1"/>
</calcChain>
</file>

<file path=xl/sharedStrings.xml><?xml version="1.0" encoding="utf-8"?>
<sst xmlns="http://schemas.openxmlformats.org/spreadsheetml/2006/main" count="118" uniqueCount="38">
  <si>
    <t>EMEF TOROPI</t>
  </si>
  <si>
    <t>AGOSTO</t>
  </si>
  <si>
    <t>SETEMBRO</t>
  </si>
  <si>
    <t>OUTUBRO</t>
  </si>
  <si>
    <t>NOVEMBRO</t>
  </si>
  <si>
    <t>ITEM</t>
  </si>
  <si>
    <t>ALIMENTOS</t>
  </si>
  <si>
    <t>DIA 5</t>
  </si>
  <si>
    <t>DIA 19</t>
  </si>
  <si>
    <t>DIA 2</t>
  </si>
  <si>
    <t>DIA 23</t>
  </si>
  <si>
    <t>DIA 7</t>
  </si>
  <si>
    <t>DIA 28</t>
  </si>
  <si>
    <t>DIA 18</t>
  </si>
  <si>
    <t>TOTAL</t>
  </si>
  <si>
    <t>AÇÚCAR MASCAVO, pacote de 500g</t>
  </si>
  <si>
    <t xml:space="preserve"> - </t>
  </si>
  <si>
    <t>ALFACE lisa ou crespa, Em pés, nova, de 1ª qualidade, tamanho grande, limpa. Deve apresentar folhas bem definidas, bem formadas, livre de danos fisiológicos, pragas e doenças, unidade</t>
  </si>
  <si>
    <t>ALHO graúdo, kg</t>
  </si>
  <si>
    <t>BERGAMOTA – Kg, in natura. De primeira qualidade, em grau adequado de amadurecimento, tamanho médio (80 a 110 gramas/unidade), no grau máximo de evolução do tamanho, aroma e sabor da espécie. Uniforme e sem ferimentos ou defeitos graves. Acondicionada em embalagem plástica e transportada de maneira adequada</t>
  </si>
  <si>
    <t xml:space="preserve">BOLACHA CASEIRA DOCE, AMANTEIGADA de polvilho, maisena, milho, Pacote de 500g com rótulo que apresente tabela nutricional, data de fabricação e data de validade. </t>
  </si>
  <si>
    <r>
      <t xml:space="preserve">BOLACHA CASEIRA </t>
    </r>
    <r>
      <rPr>
        <b/>
        <sz val="12"/>
        <color theme="1"/>
        <rFont val="Calibri"/>
        <family val="2"/>
        <scheme val="minor"/>
      </rPr>
      <t>SORTIDA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amanteigada (fromato de coração, estrela...) </t>
    </r>
    <r>
      <rPr>
        <sz val="12"/>
        <color theme="1"/>
        <rFont val="Calibri"/>
        <family val="2"/>
        <scheme val="minor"/>
      </rPr>
      <t xml:space="preserve">MEL OU BAUNILHA, pacote de 500g com rótulo que apresente tabela nutricional, data de fabricação e data de validade. </t>
    </r>
  </si>
  <si>
    <r>
      <t>BISCOITO DE POLVILHO, pacote de 1</t>
    </r>
    <r>
      <rPr>
        <sz val="11"/>
        <rFont val="Calibri"/>
        <family val="2"/>
      </rPr>
      <t>00g</t>
    </r>
    <r>
      <rPr>
        <sz val="11"/>
        <rFont val="Calibri"/>
        <family val="2"/>
        <charset val="1"/>
      </rPr>
      <t xml:space="preserve"> com rótulo que apresente tabela nutricional, data de fabricação e data de validade. </t>
    </r>
  </si>
  <si>
    <t>FEIJÃO PRETO tipo 1, pacote de 1KG</t>
  </si>
  <si>
    <t>LARANJA, de primeira qualidade sem manchas. kg</t>
  </si>
  <si>
    <r>
      <t>LINGUIÇA TOSCANA</t>
    </r>
    <r>
      <rPr>
        <sz val="11"/>
        <color rgb="FF000000"/>
        <rFont val="Calibri"/>
        <family val="2"/>
        <scheme val="minor"/>
      </rPr>
      <t xml:space="preserve"> – Kg. Suína pura, resfriada, embalada em pacotes de 1kg, com percentual máximo de gordura de 30%, isenta de conservantes e aditivos. Acondicionada em embalagem plástica. Transportadas de forma adequada. </t>
    </r>
    <r>
      <rPr>
        <sz val="11"/>
        <rFont val="Calibri"/>
        <family val="2"/>
        <scheme val="minor"/>
      </rPr>
      <t xml:space="preserve">Com registro do SIM ou CISPOA. </t>
    </r>
  </si>
  <si>
    <t xml:space="preserve">MASSA CASEIRA, fresca, com ovos, congelada, tipo espaguete ou fettuccine  pacote de 500g com rótulo que apresente tabela nutricional, data de fabricação e data de validade. </t>
  </si>
  <si>
    <r>
      <t xml:space="preserve">MANDIOCA - limpa, descascada, congelada e </t>
    </r>
    <r>
      <rPr>
        <u/>
        <sz val="11"/>
        <rFont val="Calibri"/>
        <family val="2"/>
        <charset val="1"/>
        <scheme val="minor"/>
      </rPr>
      <t>embalada a vácuo</t>
    </r>
    <r>
      <rPr>
        <sz val="11"/>
        <rFont val="Calibri"/>
        <family val="2"/>
        <charset val="1"/>
        <scheme val="minor"/>
      </rPr>
      <t xml:space="preserve"> em embalagem plástica de 1 Kg. Contendo aproximadamente 10 pedaços em cada pacote. Transportadas de forma adequada.</t>
    </r>
  </si>
  <si>
    <t>PÃO TIPO CACHORRO QUENTE, de 60gr. Unidade</t>
  </si>
  <si>
    <t>RÚCULA, nova, padrão médio, integra. Maço</t>
  </si>
  <si>
    <t>SUCO DE UVA integral, garrafa de 1,5 litros</t>
  </si>
  <si>
    <t>TEMPERO VERDE  tenro e fresco, de primeira qualidade, coloração uniforme e sem mancha</t>
  </si>
  <si>
    <t>EMEF CARLOS PULGATI</t>
  </si>
  <si>
    <t>EMEI TOROPI</t>
  </si>
  <si>
    <t>TOROPI</t>
  </si>
  <si>
    <t>PULGATI</t>
  </si>
  <si>
    <t>MATERNAL</t>
  </si>
  <si>
    <t>VALOR PESQUISA DE PREÇO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</si>
</sst>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1"/>
      <scheme val="minor"/>
    </font>
    <font>
      <u/>
      <sz val="11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10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ont="1" applyFill="1" applyBorder="1"/>
    <xf numFmtId="0" fontId="6" fillId="0" borderId="0" xfId="0" applyFont="1" applyFill="1" applyAlignment="1">
      <alignment horizontal="justify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justify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0" fillId="0" borderId="1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12" fillId="0" borderId="0" xfId="0" applyFont="1" applyFill="1"/>
    <xf numFmtId="0" fontId="2" fillId="0" borderId="3" xfId="0" applyFont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5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justify"/>
    </xf>
    <xf numFmtId="0" fontId="3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0" fillId="0" borderId="0" xfId="0" applyFill="1"/>
    <xf numFmtId="164" fontId="1" fillId="0" borderId="1" xfId="0" applyNumberFormat="1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workbookViewId="0">
      <selection activeCell="B21" sqref="B21"/>
    </sheetView>
  </sheetViews>
  <sheetFormatPr defaultRowHeight="15" x14ac:dyDescent="0.25"/>
  <cols>
    <col min="2" max="2" width="40.5703125" bestFit="1" customWidth="1"/>
    <col min="9" max="9" width="11.7109375" bestFit="1" customWidth="1"/>
  </cols>
  <sheetData>
    <row r="3" spans="1:10" ht="26.25" x14ac:dyDescent="0.4">
      <c r="A3" s="1"/>
      <c r="B3" s="9" t="s">
        <v>0</v>
      </c>
      <c r="C3" s="1"/>
      <c r="D3" s="1"/>
      <c r="E3" s="1"/>
      <c r="F3" s="1"/>
      <c r="G3" s="1"/>
      <c r="H3" s="1"/>
      <c r="I3" s="1"/>
      <c r="J3" s="1"/>
    </row>
    <row r="5" spans="1:10" x14ac:dyDescent="0.25">
      <c r="A5" s="1"/>
      <c r="B5" s="1"/>
      <c r="C5" s="42" t="s">
        <v>1</v>
      </c>
      <c r="D5" s="43"/>
      <c r="E5" s="42" t="s">
        <v>2</v>
      </c>
      <c r="F5" s="43"/>
      <c r="G5" s="42" t="s">
        <v>3</v>
      </c>
      <c r="H5" s="43"/>
      <c r="I5" s="11" t="s">
        <v>4</v>
      </c>
      <c r="J5" s="1"/>
    </row>
    <row r="6" spans="1:10" x14ac:dyDescent="0.25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4" t="s">
        <v>14</v>
      </c>
    </row>
    <row r="7" spans="1:10" x14ac:dyDescent="0.25">
      <c r="A7" s="12">
        <v>1</v>
      </c>
      <c r="B7" s="13" t="s">
        <v>15</v>
      </c>
      <c r="C7" s="12">
        <v>6</v>
      </c>
      <c r="D7" s="12"/>
      <c r="E7" s="12"/>
      <c r="F7" s="12"/>
      <c r="G7" s="12"/>
      <c r="H7" s="12"/>
      <c r="I7" s="12" t="s">
        <v>16</v>
      </c>
      <c r="J7" s="12">
        <f t="shared" ref="J7:J22" si="0">SUM(C7:I7)</f>
        <v>6</v>
      </c>
    </row>
    <row r="8" spans="1:10" ht="75" x14ac:dyDescent="0.25">
      <c r="A8" s="12">
        <v>2</v>
      </c>
      <c r="B8" s="7" t="s">
        <v>17</v>
      </c>
      <c r="C8" s="12">
        <v>3</v>
      </c>
      <c r="D8" s="12">
        <v>3</v>
      </c>
      <c r="E8" s="12">
        <v>3</v>
      </c>
      <c r="F8" s="12">
        <v>3</v>
      </c>
      <c r="G8" s="12">
        <v>3</v>
      </c>
      <c r="H8" s="12">
        <v>3</v>
      </c>
      <c r="I8" s="12">
        <v>3</v>
      </c>
      <c r="J8" s="12">
        <f t="shared" si="0"/>
        <v>21</v>
      </c>
    </row>
    <row r="9" spans="1:10" x14ac:dyDescent="0.25">
      <c r="A9" s="12">
        <v>3</v>
      </c>
      <c r="B9" s="14" t="s">
        <v>18</v>
      </c>
      <c r="C9" s="1">
        <v>0.2</v>
      </c>
      <c r="D9" s="12"/>
      <c r="E9" s="12">
        <v>0.2</v>
      </c>
      <c r="F9" s="12"/>
      <c r="G9" s="12">
        <v>0.2</v>
      </c>
      <c r="H9" s="12"/>
      <c r="I9" s="12">
        <v>0.2</v>
      </c>
      <c r="J9" s="12">
        <f t="shared" si="0"/>
        <v>0.8</v>
      </c>
    </row>
    <row r="10" spans="1:10" ht="135" x14ac:dyDescent="0.25">
      <c r="A10" s="12">
        <v>4</v>
      </c>
      <c r="B10" s="15" t="s">
        <v>19</v>
      </c>
      <c r="C10" s="12">
        <v>20</v>
      </c>
      <c r="D10" s="12"/>
      <c r="E10" s="12"/>
      <c r="F10" s="12"/>
      <c r="G10" s="12"/>
      <c r="H10" s="12"/>
      <c r="I10" s="12"/>
      <c r="J10" s="12">
        <f t="shared" si="0"/>
        <v>20</v>
      </c>
    </row>
    <row r="11" spans="1:10" ht="66" customHeight="1" x14ac:dyDescent="0.25">
      <c r="A11" s="12">
        <v>5</v>
      </c>
      <c r="B11" s="7" t="s">
        <v>20</v>
      </c>
      <c r="C11" s="12">
        <v>7</v>
      </c>
      <c r="D11" s="12"/>
      <c r="E11" s="12">
        <v>7</v>
      </c>
      <c r="F11" s="12"/>
      <c r="G11" s="12">
        <v>7</v>
      </c>
      <c r="H11" s="12"/>
      <c r="I11" s="12">
        <v>5</v>
      </c>
      <c r="J11" s="12">
        <f t="shared" si="0"/>
        <v>26</v>
      </c>
    </row>
    <row r="12" spans="1:10" ht="93.75" customHeight="1" x14ac:dyDescent="0.25">
      <c r="A12" s="12">
        <v>6</v>
      </c>
      <c r="B12" s="8" t="s">
        <v>21</v>
      </c>
      <c r="C12" s="12">
        <v>7</v>
      </c>
      <c r="D12" s="12"/>
      <c r="E12" s="12">
        <v>7</v>
      </c>
      <c r="F12" s="12"/>
      <c r="G12" s="12">
        <v>7</v>
      </c>
      <c r="H12" s="12"/>
      <c r="I12" s="12">
        <v>5</v>
      </c>
      <c r="J12" s="12">
        <f t="shared" si="0"/>
        <v>26</v>
      </c>
    </row>
    <row r="13" spans="1:10" ht="49.5" customHeight="1" x14ac:dyDescent="0.25">
      <c r="A13" s="12">
        <v>7</v>
      </c>
      <c r="B13" s="7" t="s">
        <v>22</v>
      </c>
      <c r="C13" s="12">
        <v>16</v>
      </c>
      <c r="D13" s="12"/>
      <c r="E13" s="12">
        <v>16</v>
      </c>
      <c r="F13" s="12"/>
      <c r="G13" s="12">
        <v>16</v>
      </c>
      <c r="H13" s="12"/>
      <c r="I13" s="12">
        <v>16</v>
      </c>
      <c r="J13" s="12">
        <f t="shared" si="0"/>
        <v>64</v>
      </c>
    </row>
    <row r="14" spans="1:10" s="35" customFormat="1" x14ac:dyDescent="0.25">
      <c r="A14" s="12">
        <v>8</v>
      </c>
      <c r="B14" s="16" t="s">
        <v>23</v>
      </c>
      <c r="C14" s="12">
        <v>3</v>
      </c>
      <c r="D14" s="12"/>
      <c r="E14" s="12">
        <v>3</v>
      </c>
      <c r="F14" s="12"/>
      <c r="G14" s="12">
        <v>3</v>
      </c>
      <c r="H14" s="12"/>
      <c r="I14" s="12"/>
      <c r="J14" s="12">
        <f t="shared" si="0"/>
        <v>9</v>
      </c>
    </row>
    <row r="15" spans="1:10" ht="30" x14ac:dyDescent="0.25">
      <c r="A15" s="12">
        <v>9</v>
      </c>
      <c r="B15" s="17" t="s">
        <v>24</v>
      </c>
      <c r="C15" s="12">
        <v>15</v>
      </c>
      <c r="D15" s="12"/>
      <c r="E15" s="12"/>
      <c r="F15" s="12"/>
      <c r="G15" s="12"/>
      <c r="H15" s="12"/>
      <c r="I15" s="12"/>
      <c r="J15" s="12">
        <f t="shared" si="0"/>
        <v>15</v>
      </c>
    </row>
    <row r="16" spans="1:10" ht="105" x14ac:dyDescent="0.25">
      <c r="A16" s="12">
        <v>10</v>
      </c>
      <c r="B16" s="15" t="s">
        <v>25</v>
      </c>
      <c r="C16" s="12"/>
      <c r="D16" s="12"/>
      <c r="E16" s="12">
        <v>18</v>
      </c>
      <c r="F16" s="12"/>
      <c r="G16" s="12"/>
      <c r="H16" s="12"/>
      <c r="I16" s="1"/>
      <c r="J16" s="12">
        <f t="shared" si="0"/>
        <v>18</v>
      </c>
    </row>
    <row r="17" spans="1:10" ht="75" x14ac:dyDescent="0.25">
      <c r="A17" s="12">
        <v>11</v>
      </c>
      <c r="B17" s="7" t="s">
        <v>26</v>
      </c>
      <c r="C17" s="12">
        <v>16</v>
      </c>
      <c r="D17" s="12"/>
      <c r="E17" s="12">
        <v>16</v>
      </c>
      <c r="F17" s="12"/>
      <c r="G17" s="12">
        <v>16</v>
      </c>
      <c r="H17" s="12"/>
      <c r="I17" s="12">
        <v>16</v>
      </c>
      <c r="J17" s="12">
        <f t="shared" si="0"/>
        <v>64</v>
      </c>
    </row>
    <row r="18" spans="1:10" ht="75" x14ac:dyDescent="0.25">
      <c r="A18" s="12">
        <v>12</v>
      </c>
      <c r="B18" s="18" t="s">
        <v>27</v>
      </c>
      <c r="C18" s="12">
        <v>8</v>
      </c>
      <c r="D18" s="12"/>
      <c r="E18" s="12"/>
      <c r="F18" s="12"/>
      <c r="G18" s="12"/>
      <c r="H18" s="12"/>
      <c r="I18" s="12"/>
      <c r="J18" s="12">
        <f t="shared" si="0"/>
        <v>8</v>
      </c>
    </row>
    <row r="19" spans="1:10" ht="30" x14ac:dyDescent="0.25">
      <c r="A19" s="12">
        <v>13</v>
      </c>
      <c r="B19" s="19" t="s">
        <v>28</v>
      </c>
      <c r="C19" s="12">
        <v>100</v>
      </c>
      <c r="D19" s="12"/>
      <c r="E19" s="12">
        <v>100</v>
      </c>
      <c r="F19" s="12"/>
      <c r="G19" s="12">
        <v>100</v>
      </c>
      <c r="H19" s="12"/>
      <c r="I19" s="12">
        <v>100</v>
      </c>
      <c r="J19" s="12">
        <f t="shared" si="0"/>
        <v>400</v>
      </c>
    </row>
    <row r="20" spans="1:10" x14ac:dyDescent="0.25">
      <c r="A20" s="12">
        <v>14</v>
      </c>
      <c r="B20" s="13" t="s">
        <v>29</v>
      </c>
      <c r="C20" s="12"/>
      <c r="D20" s="12">
        <v>1</v>
      </c>
      <c r="E20" s="12"/>
      <c r="F20" s="12">
        <v>1</v>
      </c>
      <c r="G20" s="12"/>
      <c r="H20" s="12">
        <v>1</v>
      </c>
      <c r="I20" s="12"/>
      <c r="J20" s="12">
        <f t="shared" si="0"/>
        <v>3</v>
      </c>
    </row>
    <row r="21" spans="1:10" x14ac:dyDescent="0.25">
      <c r="A21" s="12">
        <v>15</v>
      </c>
      <c r="B21" s="20" t="s">
        <v>30</v>
      </c>
      <c r="C21" s="12"/>
      <c r="D21" s="12"/>
      <c r="E21" s="12"/>
      <c r="F21" s="12"/>
      <c r="G21" s="12">
        <v>18</v>
      </c>
      <c r="H21" s="12"/>
      <c r="I21" s="12"/>
      <c r="J21" s="12">
        <f t="shared" si="0"/>
        <v>18</v>
      </c>
    </row>
    <row r="22" spans="1:10" ht="45" x14ac:dyDescent="0.25">
      <c r="A22" s="12">
        <v>16</v>
      </c>
      <c r="B22" s="21" t="s">
        <v>31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f t="shared" si="0"/>
        <v>7</v>
      </c>
    </row>
  </sheetData>
  <sheetProtection algorithmName="SHA-512" hashValue="uWLSs9ezY6vx695HrKkQvQMkgm9W2XxRMZAjilKzmpLA1wnMmWHlY5Y+ioG1V/1oBbTNWhwHWzTulSnyEXQ3mA==" saltValue="jmhYAwtutqJvcYF7eaM3Ew==" spinCount="100000" sheet="1" objects="1" scenarios="1" selectLockedCells="1" selectUnlockedCells="1"/>
  <mergeCells count="3">
    <mergeCell ref="C5:D5"/>
    <mergeCell ref="E5:F5"/>
    <mergeCell ref="G5:H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workbookViewId="0">
      <selection activeCell="A7" sqref="A7"/>
    </sheetView>
  </sheetViews>
  <sheetFormatPr defaultRowHeight="15" x14ac:dyDescent="0.25"/>
  <cols>
    <col min="2" max="2" width="40.5703125" bestFit="1" customWidth="1"/>
    <col min="9" max="9" width="11.7109375" bestFit="1" customWidth="1"/>
  </cols>
  <sheetData>
    <row r="3" spans="1:10" ht="26.25" x14ac:dyDescent="0.4">
      <c r="A3" s="1"/>
      <c r="B3" s="9" t="s">
        <v>32</v>
      </c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42" t="s">
        <v>1</v>
      </c>
      <c r="D5" s="43"/>
      <c r="E5" s="42" t="s">
        <v>2</v>
      </c>
      <c r="F5" s="43"/>
      <c r="G5" s="42" t="s">
        <v>3</v>
      </c>
      <c r="H5" s="43"/>
      <c r="I5" s="11" t="s">
        <v>4</v>
      </c>
      <c r="J5" s="1"/>
    </row>
    <row r="6" spans="1:10" x14ac:dyDescent="0.25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4" t="s">
        <v>14</v>
      </c>
    </row>
    <row r="7" spans="1:10" x14ac:dyDescent="0.25">
      <c r="A7" s="12">
        <v>1</v>
      </c>
      <c r="B7" s="13" t="s">
        <v>15</v>
      </c>
      <c r="C7" s="12">
        <v>4</v>
      </c>
      <c r="D7" s="12"/>
      <c r="E7" s="12"/>
      <c r="F7" s="12"/>
      <c r="G7" s="12"/>
      <c r="H7" s="12"/>
      <c r="I7" s="12"/>
      <c r="J7" s="12">
        <f t="shared" ref="J7:J22" si="0">SUM(C7:I7)</f>
        <v>4</v>
      </c>
    </row>
    <row r="8" spans="1:10" ht="75" x14ac:dyDescent="0.25">
      <c r="A8" s="12">
        <v>2</v>
      </c>
      <c r="B8" s="7" t="s">
        <v>17</v>
      </c>
      <c r="C8" s="12">
        <v>2</v>
      </c>
      <c r="D8" s="12">
        <v>2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f t="shared" si="0"/>
        <v>14</v>
      </c>
    </row>
    <row r="9" spans="1:10" x14ac:dyDescent="0.25">
      <c r="A9" s="12">
        <v>3</v>
      </c>
      <c r="B9" s="14" t="s">
        <v>18</v>
      </c>
      <c r="C9" s="1">
        <v>0.2</v>
      </c>
      <c r="D9" s="22"/>
      <c r="E9" s="12">
        <v>0.2</v>
      </c>
      <c r="F9" s="12"/>
      <c r="G9" s="12">
        <v>0.2</v>
      </c>
      <c r="H9" s="12"/>
      <c r="I9" s="12">
        <v>0.2</v>
      </c>
      <c r="J9" s="12">
        <f t="shared" si="0"/>
        <v>0.8</v>
      </c>
    </row>
    <row r="10" spans="1:10" ht="135" x14ac:dyDescent="0.25">
      <c r="A10" s="12">
        <v>4</v>
      </c>
      <c r="B10" s="15" t="s">
        <v>19</v>
      </c>
      <c r="C10" s="6">
        <v>7</v>
      </c>
      <c r="D10" s="5"/>
      <c r="E10" s="12"/>
      <c r="F10" s="12"/>
      <c r="G10" s="12"/>
      <c r="H10" s="12"/>
      <c r="I10" s="12"/>
      <c r="J10" s="12">
        <f t="shared" si="0"/>
        <v>7</v>
      </c>
    </row>
    <row r="11" spans="1:10" ht="75" x14ac:dyDescent="0.25">
      <c r="A11" s="12">
        <v>5</v>
      </c>
      <c r="B11" s="7" t="s">
        <v>20</v>
      </c>
      <c r="C11" s="12">
        <v>6</v>
      </c>
      <c r="D11" s="12"/>
      <c r="E11" s="12">
        <v>6</v>
      </c>
      <c r="F11" s="12"/>
      <c r="G11" s="12">
        <v>6</v>
      </c>
      <c r="H11" s="12"/>
      <c r="I11" s="12">
        <v>5</v>
      </c>
      <c r="J11" s="12">
        <f t="shared" si="0"/>
        <v>23</v>
      </c>
    </row>
    <row r="12" spans="1:10" ht="94.5" x14ac:dyDescent="0.25">
      <c r="A12" s="12">
        <v>6</v>
      </c>
      <c r="B12" s="8" t="s">
        <v>21</v>
      </c>
      <c r="C12" s="12">
        <v>6</v>
      </c>
      <c r="D12" s="12"/>
      <c r="E12" s="12">
        <v>6</v>
      </c>
      <c r="F12" s="12"/>
      <c r="G12" s="12">
        <v>6</v>
      </c>
      <c r="H12" s="12"/>
      <c r="I12" s="12">
        <v>5</v>
      </c>
      <c r="J12" s="12">
        <f t="shared" si="0"/>
        <v>23</v>
      </c>
    </row>
    <row r="13" spans="1:10" ht="45" x14ac:dyDescent="0.25">
      <c r="A13" s="12">
        <v>7</v>
      </c>
      <c r="B13" s="7" t="s">
        <v>22</v>
      </c>
      <c r="C13" s="12">
        <v>7</v>
      </c>
      <c r="D13" s="12"/>
      <c r="E13" s="12">
        <v>7</v>
      </c>
      <c r="F13" s="12"/>
      <c r="G13" s="12">
        <v>7</v>
      </c>
      <c r="H13" s="12"/>
      <c r="I13" s="12">
        <v>7</v>
      </c>
      <c r="J13" s="12">
        <f t="shared" si="0"/>
        <v>28</v>
      </c>
    </row>
    <row r="14" spans="1:10" x14ac:dyDescent="0.25">
      <c r="A14" s="12">
        <v>8</v>
      </c>
      <c r="B14" s="16" t="s">
        <v>23</v>
      </c>
      <c r="C14" s="12">
        <v>3</v>
      </c>
      <c r="D14" s="12"/>
      <c r="E14" s="12">
        <v>3</v>
      </c>
      <c r="F14" s="12"/>
      <c r="G14" s="12">
        <v>3</v>
      </c>
      <c r="H14" s="12"/>
      <c r="I14" s="12"/>
      <c r="J14" s="12">
        <f t="shared" si="0"/>
        <v>9</v>
      </c>
    </row>
    <row r="15" spans="1:10" ht="30" x14ac:dyDescent="0.25">
      <c r="A15" s="12">
        <v>9</v>
      </c>
      <c r="B15" s="17" t="s">
        <v>24</v>
      </c>
      <c r="C15" s="12">
        <v>10</v>
      </c>
      <c r="D15" s="12"/>
      <c r="E15" s="12"/>
      <c r="F15" s="12"/>
      <c r="G15" s="12"/>
      <c r="H15" s="12"/>
      <c r="I15" s="12"/>
      <c r="J15" s="12">
        <f t="shared" si="0"/>
        <v>10</v>
      </c>
    </row>
    <row r="16" spans="1:10" ht="105" x14ac:dyDescent="0.25">
      <c r="A16" s="12">
        <v>10</v>
      </c>
      <c r="B16" s="15" t="s">
        <v>25</v>
      </c>
      <c r="C16" s="12"/>
      <c r="D16" s="12"/>
      <c r="E16" s="12">
        <v>7</v>
      </c>
      <c r="F16" s="12"/>
      <c r="G16" s="12"/>
      <c r="H16" s="12"/>
      <c r="I16" s="1"/>
      <c r="J16" s="12">
        <f t="shared" si="0"/>
        <v>7</v>
      </c>
    </row>
    <row r="17" spans="1:10" ht="78" customHeight="1" x14ac:dyDescent="0.25">
      <c r="A17" s="12">
        <v>11</v>
      </c>
      <c r="B17" s="7" t="s">
        <v>26</v>
      </c>
      <c r="C17" s="12">
        <v>12</v>
      </c>
      <c r="D17" s="12"/>
      <c r="E17" s="12">
        <v>12</v>
      </c>
      <c r="F17" s="12"/>
      <c r="G17" s="12">
        <v>12</v>
      </c>
      <c r="H17" s="12"/>
      <c r="I17" s="12">
        <v>12</v>
      </c>
      <c r="J17" s="12">
        <f t="shared" si="0"/>
        <v>48</v>
      </c>
    </row>
    <row r="18" spans="1:10" ht="81.75" customHeight="1" x14ac:dyDescent="0.25">
      <c r="A18" s="12">
        <v>12</v>
      </c>
      <c r="B18" s="18" t="s">
        <v>27</v>
      </c>
      <c r="C18" s="12">
        <v>4</v>
      </c>
      <c r="D18" s="12"/>
      <c r="E18" s="12"/>
      <c r="F18" s="12"/>
      <c r="G18" s="12"/>
      <c r="H18" s="12"/>
      <c r="I18" s="12"/>
      <c r="J18" s="12">
        <f t="shared" si="0"/>
        <v>4</v>
      </c>
    </row>
    <row r="19" spans="1:10" ht="30" x14ac:dyDescent="0.25">
      <c r="A19" s="12">
        <v>13</v>
      </c>
      <c r="B19" s="19" t="s">
        <v>28</v>
      </c>
      <c r="C19" s="12">
        <v>50</v>
      </c>
      <c r="D19" s="12"/>
      <c r="E19" s="12">
        <v>50</v>
      </c>
      <c r="F19" s="12"/>
      <c r="G19" s="12">
        <v>50</v>
      </c>
      <c r="H19" s="12"/>
      <c r="I19" s="12">
        <v>50</v>
      </c>
      <c r="J19" s="12">
        <f t="shared" si="0"/>
        <v>200</v>
      </c>
    </row>
    <row r="20" spans="1:10" x14ac:dyDescent="0.25">
      <c r="A20" s="12">
        <v>14</v>
      </c>
      <c r="B20" s="13" t="s">
        <v>29</v>
      </c>
      <c r="C20" s="12"/>
      <c r="D20" s="12">
        <v>1</v>
      </c>
      <c r="E20" s="12"/>
      <c r="F20" s="12">
        <v>1</v>
      </c>
      <c r="G20" s="12"/>
      <c r="H20" s="12">
        <v>1</v>
      </c>
      <c r="I20" s="12"/>
      <c r="J20" s="12">
        <f t="shared" si="0"/>
        <v>3</v>
      </c>
    </row>
    <row r="21" spans="1:10" x14ac:dyDescent="0.25">
      <c r="A21" s="12">
        <v>15</v>
      </c>
      <c r="B21" s="23" t="s">
        <v>30</v>
      </c>
      <c r="C21" s="12"/>
      <c r="D21" s="12"/>
      <c r="E21" s="12"/>
      <c r="F21" s="12"/>
      <c r="G21" s="12">
        <v>8</v>
      </c>
      <c r="H21" s="12"/>
      <c r="I21" s="12"/>
      <c r="J21" s="12">
        <f t="shared" si="0"/>
        <v>8</v>
      </c>
    </row>
    <row r="22" spans="1:10" ht="45" x14ac:dyDescent="0.25">
      <c r="A22" s="12">
        <v>16</v>
      </c>
      <c r="B22" s="21" t="s">
        <v>31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f t="shared" si="0"/>
        <v>7</v>
      </c>
    </row>
  </sheetData>
  <sheetProtection algorithmName="SHA-512" hashValue="HqgpNUhq2JisEgeT+AovNi9jXOJeCSoyUAMmEJxsNlWr1KMJm9o2Io8kjryPxaVv4+WLg/vqfBnbiN6VTqrwgw==" saltValue="0i0QGNzu6V8C56Q4SOQT7Q==" spinCount="100000" sheet="1" objects="1" scenarios="1" selectLockedCells="1" selectUnlockedCells="1"/>
  <mergeCells count="3">
    <mergeCell ref="C5:D5"/>
    <mergeCell ref="E5:F5"/>
    <mergeCell ref="G5:H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B27" sqref="B27"/>
    </sheetView>
  </sheetViews>
  <sheetFormatPr defaultRowHeight="15" x14ac:dyDescent="0.25"/>
  <cols>
    <col min="2" max="2" width="40.5703125" bestFit="1" customWidth="1"/>
    <col min="9" max="9" width="11.7109375" bestFit="1" customWidth="1"/>
  </cols>
  <sheetData>
    <row r="2" spans="1:10" ht="26.25" x14ac:dyDescent="0.4">
      <c r="B2" s="9" t="s">
        <v>33</v>
      </c>
    </row>
    <row r="4" spans="1:10" x14ac:dyDescent="0.25">
      <c r="A4" s="1"/>
      <c r="B4" s="1"/>
      <c r="C4" s="42" t="s">
        <v>1</v>
      </c>
      <c r="D4" s="43"/>
      <c r="E4" s="42" t="s">
        <v>2</v>
      </c>
      <c r="F4" s="43"/>
      <c r="G4" s="42" t="s">
        <v>3</v>
      </c>
      <c r="H4" s="43"/>
      <c r="I4" s="11" t="s">
        <v>4</v>
      </c>
      <c r="J4" s="1"/>
    </row>
    <row r="5" spans="1:10" x14ac:dyDescent="0.25">
      <c r="A5" s="2" t="s">
        <v>5</v>
      </c>
      <c r="B5" s="3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4" t="s">
        <v>14</v>
      </c>
    </row>
    <row r="6" spans="1:10" x14ac:dyDescent="0.25">
      <c r="A6" s="12">
        <v>1</v>
      </c>
      <c r="B6" s="13" t="s">
        <v>15</v>
      </c>
      <c r="C6" s="12">
        <v>2</v>
      </c>
      <c r="D6" s="12"/>
      <c r="E6" s="12"/>
      <c r="F6" s="12"/>
      <c r="G6" s="12"/>
      <c r="H6" s="12"/>
      <c r="I6" s="12" t="s">
        <v>16</v>
      </c>
      <c r="J6" s="12">
        <f>SUM(C6:I6)</f>
        <v>2</v>
      </c>
    </row>
    <row r="7" spans="1:10" ht="75" x14ac:dyDescent="0.25">
      <c r="A7" s="12">
        <v>2</v>
      </c>
      <c r="B7" s="7" t="s">
        <v>17</v>
      </c>
      <c r="C7" s="12">
        <v>1</v>
      </c>
      <c r="D7" s="12"/>
      <c r="E7" s="12">
        <v>1</v>
      </c>
      <c r="F7" s="12"/>
      <c r="G7" s="12">
        <v>1</v>
      </c>
      <c r="H7" s="12"/>
      <c r="I7" s="12">
        <v>1</v>
      </c>
      <c r="J7" s="12">
        <f t="shared" ref="J7:J8" si="0">SUM(C7:I7)</f>
        <v>4</v>
      </c>
    </row>
    <row r="8" spans="1:10" x14ac:dyDescent="0.25">
      <c r="A8" s="12">
        <v>3</v>
      </c>
      <c r="B8" s="14" t="s">
        <v>18</v>
      </c>
      <c r="C8" s="1"/>
      <c r="D8" s="22"/>
      <c r="E8" s="12"/>
      <c r="F8" s="12"/>
      <c r="G8" s="12">
        <v>0.2</v>
      </c>
      <c r="H8" s="12"/>
      <c r="I8" s="12"/>
      <c r="J8" s="12">
        <f t="shared" si="0"/>
        <v>0.2</v>
      </c>
    </row>
    <row r="9" spans="1:10" ht="135" x14ac:dyDescent="0.25">
      <c r="A9" s="12">
        <v>4</v>
      </c>
      <c r="B9" s="15" t="s">
        <v>19</v>
      </c>
      <c r="C9" s="6">
        <v>1</v>
      </c>
      <c r="D9" s="5"/>
      <c r="E9" s="12"/>
      <c r="F9" s="12"/>
      <c r="G9" s="12"/>
      <c r="H9" s="12"/>
      <c r="I9" s="12"/>
      <c r="J9" s="12">
        <f>SUM(C9:I9)</f>
        <v>1</v>
      </c>
    </row>
    <row r="10" spans="1:10" ht="65.25" customHeight="1" x14ac:dyDescent="0.25">
      <c r="A10" s="12">
        <v>5</v>
      </c>
      <c r="B10" s="7" t="s">
        <v>20</v>
      </c>
      <c r="C10" s="12">
        <v>2</v>
      </c>
      <c r="D10" s="12"/>
      <c r="E10" s="12">
        <v>2</v>
      </c>
      <c r="F10" s="12"/>
      <c r="G10" s="12">
        <v>2</v>
      </c>
      <c r="H10" s="12"/>
      <c r="I10" s="12">
        <v>2</v>
      </c>
      <c r="J10" s="12">
        <f>SUM(C10:I10)</f>
        <v>8</v>
      </c>
    </row>
    <row r="11" spans="1:10" ht="94.5" x14ac:dyDescent="0.25">
      <c r="A11" s="12">
        <v>6</v>
      </c>
      <c r="B11" s="8" t="s">
        <v>21</v>
      </c>
      <c r="C11" s="12">
        <v>2</v>
      </c>
      <c r="D11" s="12"/>
      <c r="E11" s="12">
        <v>2</v>
      </c>
      <c r="F11" s="12"/>
      <c r="G11" s="12">
        <v>2</v>
      </c>
      <c r="H11" s="12"/>
      <c r="I11" s="12">
        <v>2</v>
      </c>
      <c r="J11" s="12">
        <f>SUM(C11:I11)</f>
        <v>8</v>
      </c>
    </row>
    <row r="12" spans="1:10" ht="45" x14ac:dyDescent="0.25">
      <c r="A12" s="12">
        <v>7</v>
      </c>
      <c r="B12" s="7" t="s">
        <v>22</v>
      </c>
      <c r="C12" s="12">
        <v>4</v>
      </c>
      <c r="D12" s="12"/>
      <c r="E12" s="12">
        <v>4</v>
      </c>
      <c r="F12" s="12"/>
      <c r="G12" s="12">
        <v>4</v>
      </c>
      <c r="H12" s="12"/>
      <c r="I12" s="12">
        <v>4</v>
      </c>
      <c r="J12" s="12">
        <f t="shared" ref="J12:J13" si="1">SUM(C12:I12)</f>
        <v>16</v>
      </c>
    </row>
    <row r="13" spans="1:10" x14ac:dyDescent="0.25">
      <c r="A13" s="12">
        <v>8</v>
      </c>
      <c r="B13" s="16" t="s">
        <v>23</v>
      </c>
      <c r="C13" s="12">
        <v>1</v>
      </c>
      <c r="D13" s="12"/>
      <c r="E13" s="12">
        <v>1</v>
      </c>
      <c r="F13" s="12"/>
      <c r="G13" s="12"/>
      <c r="H13" s="12"/>
      <c r="I13" s="12"/>
      <c r="J13" s="12">
        <f t="shared" si="1"/>
        <v>2</v>
      </c>
    </row>
    <row r="14" spans="1:10" ht="30" x14ac:dyDescent="0.25">
      <c r="A14" s="12">
        <v>9</v>
      </c>
      <c r="B14" s="17" t="s">
        <v>24</v>
      </c>
      <c r="C14" s="12">
        <v>2</v>
      </c>
      <c r="D14" s="12"/>
      <c r="E14" s="12"/>
      <c r="F14" s="12"/>
      <c r="G14" s="12"/>
      <c r="H14" s="12"/>
      <c r="I14" s="12"/>
      <c r="J14" s="12">
        <f>SUM(C14:I14)</f>
        <v>2</v>
      </c>
    </row>
    <row r="15" spans="1:10" ht="105" x14ac:dyDescent="0.25">
      <c r="A15" s="12">
        <v>10</v>
      </c>
      <c r="B15" s="15" t="s">
        <v>25</v>
      </c>
      <c r="C15" s="12"/>
      <c r="D15" s="12"/>
      <c r="E15" s="12">
        <v>2</v>
      </c>
      <c r="F15" s="12"/>
      <c r="G15" s="12"/>
      <c r="H15" s="12"/>
      <c r="I15" s="1"/>
      <c r="J15" s="12">
        <f>SUM(C15:I15)</f>
        <v>2</v>
      </c>
    </row>
    <row r="16" spans="1:10" ht="75" x14ac:dyDescent="0.25">
      <c r="A16" s="12">
        <v>11</v>
      </c>
      <c r="B16" s="7" t="s">
        <v>26</v>
      </c>
      <c r="C16" s="12">
        <v>2</v>
      </c>
      <c r="D16" s="12"/>
      <c r="E16" s="12">
        <v>2</v>
      </c>
      <c r="F16" s="12"/>
      <c r="G16" s="12">
        <v>2</v>
      </c>
      <c r="H16" s="12"/>
      <c r="I16" s="12">
        <v>2</v>
      </c>
      <c r="J16" s="12">
        <f t="shared" ref="J16" si="2">SUM(C16:I16)</f>
        <v>8</v>
      </c>
    </row>
    <row r="17" spans="1:10" ht="78" customHeight="1" x14ac:dyDescent="0.25">
      <c r="A17" s="12">
        <v>12</v>
      </c>
      <c r="B17" s="18" t="s">
        <v>27</v>
      </c>
      <c r="C17" s="12">
        <v>1</v>
      </c>
      <c r="D17" s="12"/>
      <c r="E17" s="12"/>
      <c r="F17" s="12"/>
      <c r="G17" s="12"/>
      <c r="H17" s="12"/>
      <c r="I17" s="12"/>
      <c r="J17" s="12">
        <f>SUM(C17:I17)</f>
        <v>1</v>
      </c>
    </row>
    <row r="18" spans="1:10" ht="30" x14ac:dyDescent="0.25">
      <c r="A18" s="12">
        <v>13</v>
      </c>
      <c r="B18" s="19" t="s">
        <v>28</v>
      </c>
      <c r="C18" s="12">
        <v>5</v>
      </c>
      <c r="D18" s="12"/>
      <c r="E18" s="12">
        <v>5</v>
      </c>
      <c r="F18" s="12"/>
      <c r="G18" s="12">
        <v>5</v>
      </c>
      <c r="H18" s="12"/>
      <c r="I18" s="12">
        <v>5</v>
      </c>
      <c r="J18" s="12">
        <f t="shared" ref="J18:J19" si="3">SUM(C18:I18)</f>
        <v>20</v>
      </c>
    </row>
    <row r="19" spans="1:10" x14ac:dyDescent="0.25">
      <c r="A19" s="12">
        <v>14</v>
      </c>
      <c r="B19" s="13" t="s">
        <v>29</v>
      </c>
      <c r="C19" s="12"/>
      <c r="D19" s="12"/>
      <c r="E19" s="12"/>
      <c r="F19" s="12"/>
      <c r="G19" s="12"/>
      <c r="H19" s="12"/>
      <c r="I19" s="12"/>
      <c r="J19" s="12">
        <f t="shared" si="3"/>
        <v>0</v>
      </c>
    </row>
    <row r="20" spans="1:10" x14ac:dyDescent="0.25">
      <c r="A20" s="40">
        <v>15</v>
      </c>
      <c r="B20" s="41" t="s">
        <v>30</v>
      </c>
      <c r="C20" s="12"/>
      <c r="D20" s="12"/>
      <c r="E20" s="12"/>
      <c r="F20" s="12"/>
      <c r="G20" s="12">
        <v>4</v>
      </c>
      <c r="H20" s="12"/>
      <c r="I20" s="12"/>
      <c r="J20" s="12">
        <f>SUM(C20:I20)</f>
        <v>4</v>
      </c>
    </row>
    <row r="21" spans="1:10" ht="45" x14ac:dyDescent="0.25">
      <c r="A21" s="12">
        <v>16</v>
      </c>
      <c r="B21" s="21" t="s">
        <v>31</v>
      </c>
      <c r="C21" s="12">
        <v>1</v>
      </c>
      <c r="D21" s="12"/>
      <c r="E21" s="12"/>
      <c r="F21" s="12"/>
      <c r="G21" s="12">
        <v>1</v>
      </c>
      <c r="H21" s="12"/>
      <c r="I21" s="12"/>
      <c r="J21" s="12">
        <f>SUM(C21:I21)</f>
        <v>2</v>
      </c>
    </row>
  </sheetData>
  <sheetProtection algorithmName="SHA-512" hashValue="+zeSggUKnUwFbX1vw2g1RZtX1oVBKLLFkaGnPSy+t8cXJ3p9rwpG2XRTGyPiJuBA8V7LocdACr4PxVZAA+k+2g==" saltValue="GvFYhwz/0jWpSOrv5AmQqg==" spinCount="100000" sheet="1" objects="1" scenarios="1" selectLockedCells="1" selectUnlockedCells="1"/>
  <mergeCells count="3">
    <mergeCell ref="C4:D4"/>
    <mergeCell ref="E4:F4"/>
    <mergeCell ref="G4:H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90" zoomScaleNormal="90" workbookViewId="0">
      <selection activeCell="H5" sqref="H5"/>
    </sheetView>
  </sheetViews>
  <sheetFormatPr defaultRowHeight="15" x14ac:dyDescent="0.25"/>
  <cols>
    <col min="1" max="1" width="5.42578125" bestFit="1" customWidth="1"/>
    <col min="2" max="2" width="79" customWidth="1"/>
    <col min="5" max="5" width="10.85546875" bestFit="1" customWidth="1"/>
    <col min="7" max="7" width="18" style="39" customWidth="1"/>
  </cols>
  <sheetData>
    <row r="1" spans="1:7" ht="30" x14ac:dyDescent="0.25">
      <c r="A1" s="2" t="s">
        <v>5</v>
      </c>
      <c r="B1" s="24" t="s">
        <v>6</v>
      </c>
      <c r="C1" s="10" t="s">
        <v>34</v>
      </c>
      <c r="D1" s="10" t="s">
        <v>35</v>
      </c>
      <c r="E1" s="10" t="s">
        <v>36</v>
      </c>
      <c r="F1" s="33" t="s">
        <v>14</v>
      </c>
      <c r="G1" s="36" t="s">
        <v>37</v>
      </c>
    </row>
    <row r="2" spans="1:7" x14ac:dyDescent="0.25">
      <c r="A2" s="12">
        <v>1</v>
      </c>
      <c r="B2" s="25" t="s">
        <v>15</v>
      </c>
      <c r="C2" s="6">
        <v>6</v>
      </c>
      <c r="D2" s="6">
        <v>4</v>
      </c>
      <c r="E2" s="6">
        <v>2</v>
      </c>
      <c r="F2" s="6">
        <f>SUM(C2:E2)</f>
        <v>12</v>
      </c>
      <c r="G2" s="37">
        <v>6.25</v>
      </c>
    </row>
    <row r="3" spans="1:7" ht="45" x14ac:dyDescent="0.25">
      <c r="A3" s="12">
        <v>2</v>
      </c>
      <c r="B3" s="26" t="s">
        <v>17</v>
      </c>
      <c r="C3" s="6">
        <v>21</v>
      </c>
      <c r="D3" s="6">
        <v>14</v>
      </c>
      <c r="E3" s="6">
        <v>4</v>
      </c>
      <c r="F3" s="6">
        <f t="shared" ref="F3:F17" si="0">SUM(C3:E3)</f>
        <v>39</v>
      </c>
      <c r="G3" s="37">
        <v>2.4500000000000002</v>
      </c>
    </row>
    <row r="4" spans="1:7" x14ac:dyDescent="0.25">
      <c r="A4" s="12">
        <v>3</v>
      </c>
      <c r="B4" s="27" t="s">
        <v>18</v>
      </c>
      <c r="C4" s="6">
        <v>0.8</v>
      </c>
      <c r="D4" s="6">
        <v>0.8</v>
      </c>
      <c r="E4" s="6">
        <v>0.2</v>
      </c>
      <c r="F4" s="6">
        <f t="shared" si="0"/>
        <v>1.8</v>
      </c>
      <c r="G4" s="37">
        <v>30</v>
      </c>
    </row>
    <row r="5" spans="1:7" ht="61.5" customHeight="1" x14ac:dyDescent="0.25">
      <c r="A5" s="12">
        <v>4</v>
      </c>
      <c r="B5" s="15" t="s">
        <v>19</v>
      </c>
      <c r="C5" s="6">
        <v>20</v>
      </c>
      <c r="D5" s="6">
        <v>7</v>
      </c>
      <c r="E5" s="6">
        <v>1</v>
      </c>
      <c r="F5" s="6">
        <f t="shared" si="0"/>
        <v>28</v>
      </c>
      <c r="G5" s="37">
        <v>2</v>
      </c>
    </row>
    <row r="6" spans="1:7" ht="30" x14ac:dyDescent="0.25">
      <c r="A6" s="12">
        <v>5</v>
      </c>
      <c r="B6" s="26" t="s">
        <v>20</v>
      </c>
      <c r="C6" s="6">
        <v>26</v>
      </c>
      <c r="D6" s="6">
        <v>23</v>
      </c>
      <c r="E6" s="6">
        <v>8</v>
      </c>
      <c r="F6" s="6">
        <f t="shared" si="0"/>
        <v>57</v>
      </c>
      <c r="G6" s="37">
        <v>7.42</v>
      </c>
    </row>
    <row r="7" spans="1:7" ht="47.25" x14ac:dyDescent="0.25">
      <c r="A7" s="12">
        <v>6</v>
      </c>
      <c r="B7" s="28" t="s">
        <v>21</v>
      </c>
      <c r="C7" s="6">
        <v>26</v>
      </c>
      <c r="D7" s="6">
        <v>23</v>
      </c>
      <c r="E7" s="6">
        <v>8</v>
      </c>
      <c r="F7" s="6">
        <f t="shared" si="0"/>
        <v>57</v>
      </c>
      <c r="G7" s="37">
        <v>7.2</v>
      </c>
    </row>
    <row r="8" spans="1:7" ht="30" x14ac:dyDescent="0.25">
      <c r="A8" s="12">
        <v>7</v>
      </c>
      <c r="B8" s="26" t="s">
        <v>22</v>
      </c>
      <c r="C8" s="6">
        <v>64</v>
      </c>
      <c r="D8" s="6">
        <v>28</v>
      </c>
      <c r="E8" s="6">
        <v>16</v>
      </c>
      <c r="F8" s="6">
        <f>SUM(C8:E8)</f>
        <v>108</v>
      </c>
      <c r="G8" s="37">
        <v>4.45</v>
      </c>
    </row>
    <row r="9" spans="1:7" s="35" customFormat="1" x14ac:dyDescent="0.25">
      <c r="A9" s="12">
        <v>8</v>
      </c>
      <c r="B9" s="34" t="s">
        <v>23</v>
      </c>
      <c r="C9" s="12">
        <v>9</v>
      </c>
      <c r="D9" s="12">
        <v>9</v>
      </c>
      <c r="E9" s="12">
        <v>2</v>
      </c>
      <c r="F9" s="12">
        <f t="shared" si="0"/>
        <v>20</v>
      </c>
      <c r="G9" s="38">
        <v>5.75</v>
      </c>
    </row>
    <row r="10" spans="1:7" x14ac:dyDescent="0.25">
      <c r="A10" s="12">
        <v>9</v>
      </c>
      <c r="B10" s="29" t="s">
        <v>24</v>
      </c>
      <c r="C10" s="6">
        <v>15</v>
      </c>
      <c r="D10" s="6">
        <v>10</v>
      </c>
      <c r="E10" s="6">
        <v>2</v>
      </c>
      <c r="F10" s="6">
        <f t="shared" si="0"/>
        <v>27</v>
      </c>
      <c r="G10" s="37">
        <v>2.7</v>
      </c>
    </row>
    <row r="11" spans="1:7" ht="60" x14ac:dyDescent="0.25">
      <c r="A11" s="12">
        <v>10</v>
      </c>
      <c r="B11" s="15" t="s">
        <v>25</v>
      </c>
      <c r="C11" s="6">
        <v>18</v>
      </c>
      <c r="D11" s="6">
        <v>7</v>
      </c>
      <c r="E11" s="6">
        <v>2</v>
      </c>
      <c r="F11" s="6">
        <f>SUM(C11:E11)</f>
        <v>27</v>
      </c>
      <c r="G11" s="37">
        <v>19.5</v>
      </c>
    </row>
    <row r="12" spans="1:7" ht="32.25" customHeight="1" x14ac:dyDescent="0.25">
      <c r="A12" s="12">
        <v>11</v>
      </c>
      <c r="B12" s="26" t="s">
        <v>26</v>
      </c>
      <c r="C12" s="6">
        <v>64</v>
      </c>
      <c r="D12" s="6">
        <v>48</v>
      </c>
      <c r="E12" s="6">
        <v>8</v>
      </c>
      <c r="F12" s="6">
        <f t="shared" si="0"/>
        <v>120</v>
      </c>
      <c r="G12" s="37">
        <v>6.42</v>
      </c>
    </row>
    <row r="13" spans="1:7" ht="45" x14ac:dyDescent="0.25">
      <c r="A13" s="12">
        <v>12</v>
      </c>
      <c r="B13" s="30" t="s">
        <v>27</v>
      </c>
      <c r="C13" s="6">
        <v>8</v>
      </c>
      <c r="D13" s="6">
        <v>4</v>
      </c>
      <c r="E13" s="6">
        <v>1</v>
      </c>
      <c r="F13" s="6">
        <f t="shared" si="0"/>
        <v>13</v>
      </c>
      <c r="G13" s="37">
        <v>5.2</v>
      </c>
    </row>
    <row r="14" spans="1:7" x14ac:dyDescent="0.25">
      <c r="A14" s="12">
        <v>13</v>
      </c>
      <c r="B14" s="31" t="s">
        <v>28</v>
      </c>
      <c r="C14" s="6">
        <v>400</v>
      </c>
      <c r="D14" s="6">
        <v>200</v>
      </c>
      <c r="E14" s="6">
        <v>20</v>
      </c>
      <c r="F14" s="6">
        <f>SUM(C14:E14)</f>
        <v>620</v>
      </c>
      <c r="G14" s="37">
        <v>0.73</v>
      </c>
    </row>
    <row r="15" spans="1:7" x14ac:dyDescent="0.25">
      <c r="A15" s="12">
        <v>14</v>
      </c>
      <c r="B15" s="25" t="s">
        <v>29</v>
      </c>
      <c r="C15" s="6">
        <v>3</v>
      </c>
      <c r="D15" s="6">
        <v>3</v>
      </c>
      <c r="E15" s="6">
        <v>0</v>
      </c>
      <c r="F15" s="6">
        <f t="shared" si="0"/>
        <v>6</v>
      </c>
      <c r="G15" s="37">
        <v>2.8</v>
      </c>
    </row>
    <row r="16" spans="1:7" x14ac:dyDescent="0.25">
      <c r="A16" s="12">
        <v>15</v>
      </c>
      <c r="B16" s="20" t="s">
        <v>30</v>
      </c>
      <c r="C16" s="6">
        <v>18</v>
      </c>
      <c r="D16" s="6">
        <v>8</v>
      </c>
      <c r="E16" s="6">
        <v>4</v>
      </c>
      <c r="F16" s="6">
        <f t="shared" si="0"/>
        <v>30</v>
      </c>
      <c r="G16" s="37">
        <v>15</v>
      </c>
    </row>
    <row r="17" spans="1:7" ht="30" x14ac:dyDescent="0.25">
      <c r="A17" s="12">
        <v>16</v>
      </c>
      <c r="B17" s="32" t="s">
        <v>31</v>
      </c>
      <c r="C17" s="6">
        <v>7</v>
      </c>
      <c r="D17" s="6">
        <v>7</v>
      </c>
      <c r="E17" s="6">
        <v>2</v>
      </c>
      <c r="F17" s="6">
        <f t="shared" si="0"/>
        <v>16</v>
      </c>
      <c r="G17" s="37">
        <v>2.8</v>
      </c>
    </row>
  </sheetData>
  <sheetProtection algorithmName="SHA-512" hashValue="1eMn0xmJpqT2nBN9d6vmtQkvKJ1Gk129BOUL0dOMJaQyscYKEkj9nHhNBRFbuG8YZFKBNPmgcu9iXT5Qmy2YHg==" saltValue="+5uUYJ64bT+2XDfzn/uu2A==" spinCount="100000" sheet="1" objects="1" scenarios="1" selectLockedCells="1" selectUnlockedCells="1"/>
  <pageMargins left="0.31496062992125984" right="0.31496062992125984" top="0.39370078740157483" bottom="0.39370078740157483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TOROPI</vt:lpstr>
      <vt:lpstr>CARLOS PULGATI</vt:lpstr>
      <vt:lpstr>MATERNAL</vt:lpstr>
      <vt:lpstr>SOMA DAS QUANTIDADES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2019-06-18T16:45:01Z</cp:lastPrinted>
  <dcterms:created xsi:type="dcterms:W3CDTF">2019-05-28T18:10:16Z</dcterms:created>
  <dcterms:modified xsi:type="dcterms:W3CDTF">2019-06-26T19:38:00Z</dcterms:modified>
</cp:coreProperties>
</file>